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\Desktop\PENDRIVE MAC\POSTĘPOWANIE NA STOŁÓWKĘ 2024\SP11_271_9_2023_BIP_POSTĘPOWANIE NA STOŁOWKĘ 2024 CZ I MIĘSO I WĘDLINY\"/>
    </mc:Choice>
  </mc:AlternateContent>
  <bookViews>
    <workbookView xWindow="0" yWindow="0" windowWidth="24000" windowHeight="8430"/>
  </bookViews>
  <sheets>
    <sheet name="mięso i wędliny (1)" sheetId="1" r:id="rId1"/>
  </sheets>
  <definedNames>
    <definedName name="_xlnm.Print_Area" localSheetId="0">'mięso i wędliny (1)'!$A$1:$I$33</definedName>
    <definedName name="_xlnm.Print_Titles" localSheetId="0">'mięso i wędliny (1)'!$5:$5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H7" i="1"/>
  <c r="G7" i="1"/>
  <c r="I7" i="1" s="1"/>
  <c r="H6" i="1"/>
  <c r="H28" i="1" s="1"/>
  <c r="G6" i="1"/>
  <c r="I6" i="1" s="1"/>
  <c r="I28" i="1" s="1"/>
</calcChain>
</file>

<file path=xl/sharedStrings.xml><?xml version="1.0" encoding="utf-8"?>
<sst xmlns="http://schemas.openxmlformats.org/spreadsheetml/2006/main" count="61" uniqueCount="41">
  <si>
    <t>załącznik nr 1a</t>
  </si>
  <si>
    <t>FORMULARZ ASORTYMENTOWO-CENOWY</t>
  </si>
  <si>
    <t>pieczęć Wykonawcy</t>
  </si>
  <si>
    <t>CZĘŚĆ 1- MIĘSO I WĘDLINY</t>
  </si>
  <si>
    <t>L.p.</t>
  </si>
  <si>
    <t>Nazwa asortymentu</t>
  </si>
  <si>
    <t>j.m.</t>
  </si>
  <si>
    <t>Przewidywana ilość</t>
  </si>
  <si>
    <t>Ryczałtowa cena jednostkowa netto w zł</t>
  </si>
  <si>
    <t>Stawka podatku Vat</t>
  </si>
  <si>
    <t>Ryczałtowa cena jednostkowa brutto w zł</t>
  </si>
  <si>
    <t>Szacunkowe wynagrodzenie netto w zł</t>
  </si>
  <si>
    <t>Szacunkowe wynagrodzenie brutto w zł</t>
  </si>
  <si>
    <t>Boczek wędzony, parzony, paski - bez żeberek i bez skóry 85 %, powierzchnia czysta, lekko wilgotna, smak i zapach: charakterystyczny dla danego asortymentu, wyczuwalny smak wędzenia, niedopuszczalny jest smak i zapach świadczący o nieświeżości lub inny obcy; konsystencja: wilgotna, niedopuszczalne skupiska galarety oraz wyciek soku; barwa: charakterystyczna dla wędzonek. Możliwość spakowania próżniowego (VAC).</t>
  </si>
  <si>
    <t>kg</t>
  </si>
  <si>
    <t>Filet z piersi kurczaka - pojedynczy, świeży – mięśnie piersiowe pozbawione skóry, kości i ścięgien, prawidłowo wykrojone, bez przebarwień i uszkodzeń mechanicznych oraz bez zanieczyszczeń obcych oraz krwi, każda partia winna mieć etykietę: data produkcji, termin przydatności do spożycia, warunki przechowywania. Barwa typowa dla danego asortymentu, bez obcych zapachów. Z chowu polskiego.</t>
  </si>
  <si>
    <t>Filet z indyka- mięśnie piersiowe pozbawione skóry, kości i ścięgien, prawidłowo wykrwawione, bez przebarwień i uszkodzeń mechanicznych oraz bez zanieczyszczeń obcych oraz krwi. Z chowu polskiego. Możliwość spakowania próżniowego (VAC).</t>
  </si>
  <si>
    <t>Filet z udźca indyka- mięso pozbawione skóry, kości i ścięgien, prawidłowo wykrwawione, bez przebarwień i uszkodzeń mechanicznych oraz bez zanieczyszczeń obcych oraz krwi. Z chowu polskiego. Możliwość spakowania próżniowego (VAC).</t>
  </si>
  <si>
    <t>Karkówka wieprzowa - bez kości, w całości, świeża - część zasadnicza wieprzowiny, odcięta z odcinka szyjnego półtuszy, odcięta w linii oddzielenia głowy (z przodu), w skład karkówki wchodzi tkanka mięsna grubo włóknista, poprzerastana tłuszczem i tkanką łączną; barwa ciemnoróżowa, zapach swoisty, charakterystyczny dla każdego rodzaju mięsa, konsystencja jędrna i elastyczna, powierzchnia sucha i matowa, przekrój lekko wilgotny, sok mięsny- przezroczysty, dopuszcza się nieznaczne zmatowienie barwy mięsa. Z chowu polskiego. Możliwość spakowania próżniowego (VAC).</t>
  </si>
  <si>
    <t>Kiełbasa podwawelska – min 83 % mięsa, smak i zapach charakterystyczny dla danego asortymentu, aromatyczny, wyczuwalny smak i zapach użytych przypraw (pieprz, kminek, majeranek, czosnek), niedopuszczalny jest smak i zapach świadczący o nieświeżości lub inny obcy, konsystencja: surowce równomiernie rozłożone, dopuszczalne pojedyncze skupiska tłuszczu, osłonka ściśle przylegająca, barwa: charakterystyczna dla danego asortymentu, Środek konserwujący- sól peklująca. Możliwość spakowania próżniowego (VAC).</t>
  </si>
  <si>
    <t>Kiełbasa głogowska – min. 82 % mięsa, smak i zapach charakterystyczny dla danego asortymentu, aromatyczny, wyczuwalny smak i zapach użytych przypraw (pieprz, kminek, majeranek, czosnek), niedopuszczalny jest smak i zapach świadczący o nieświeżości lub inny obcy, konsystencja: surowce równomiernie rozłożone, dopuszczalne pojedyncze skupiska tłuszczu, osłonka ściśle przylegająca, barwa: charakterystyczna dla danego asortymentu, Środek konserwujący- sól peklująca. Możliwość spakowania próżniowego (VAC).</t>
  </si>
  <si>
    <t>Kiełbasa wiejska – min. 93 % mięsa, smak i zapach charakterystyczny dla danego asortymentu, aromatyczny, wyczuwalny smak i zapach użytych przypraw (pieprz, kminek, majeranek, czosnek), niedopuszczalny jest smak i zapach świadczący o nieświeżości lub inny obcy, konsystencja: surowce równomiernie rozłożone, dopuszczalne pojedyncze skupiska tłuszczu, osłonka ściśle przylegająca, barwa: charakterystyczna dla danego asortymentu, Środek konserwujący- sól peklująca. Możliwość spakowania próżniowego (VAC).</t>
  </si>
  <si>
    <t>Kurczak cały- oczyszczony, bez piór, umyty i świeży, bez oznak zepsucia, o zapachu charakterystycznym dla kurczaka świeżego, skóra bez przebarwień oraz bez zanieczyszczeń obcych oraz krwi. Z chowu polskiego o wadze 1500g.</t>
  </si>
  <si>
    <t>Łopatka - barwa typowa dla danego asortymentu, bez obcych zapachów, każda partia winna mieć etykietę: data produkcji, termin przydatności do spożycia, warunki przechowywania. Z chowu polskiego. Możliwość spakowania próżniowego (VAC).</t>
  </si>
  <si>
    <t>Polędwiczki wieprzowe ekstra – świeże, część zasadnicza wieprzowiny odcięta od półtuszy, jednolity soczysty mięsień, barwa ciemnoróżowa, zapach swoisty, charakterystyczny dla każdego rodzaju mięsa, konsystencja jędrna elastyczna, powierzchnia sucha, matowa, przekrój lekko wilgotny, sok mięsny przezroczysty. Z chowu polskiego Możliwość spakowania próżniowego (VAC).</t>
  </si>
  <si>
    <t>Salami - kiełbasa wieprzowa, drobnorozdrobniona, surowa, suszona, dojrzewająca, min. 118g mięsa na 100g produktu. Różne rodzaje obsypki. Możliwość spakowania próżniowego.</t>
  </si>
  <si>
    <t>Schab ekstra bez kości - część zasadnicza wieprzowiny- odcięta od półtuszy z odcinka piersiowo-lędźwiowego w liniach; gruby, jednolity, soczysty mięsień otoczony błoną i niewielką ilością tłuszczu, barwa ciemnoróżowa, zapach- swoisty, charakterystyczny dla każdego rodzaju mięsa, konsystencja- jędrna, elastyczna, powierzchnia-sucha, matowa, przekrój- lekko wilgotny, sok mięsny- przezroczysty. Z chowu polskiego.</t>
  </si>
  <si>
    <t>Szynka surowa wieprzowa- ekstra- kulka- bez kości część zasadnicza wieprzowiny-odcięta z tylnej półtuszy bez nogi i golonki, linia cięcia przebiega pomiędzy I i II kręgiem kości krzyżowej, tkanka mięsna delikatna, drobnowłóknista, miękka i soczysta, produkt obrobiony kulinarnie, odtłuszczony, bez skóry i kości, powierzchnia bez przekrwień, pozacinań, barwa- ciemnoróżowa, zapach-swoisty, charakterystyczny dla każdego rodzaju mięsa, konsystencja- jędrna, elastyczna, powierzchnia- sucha, matowa, przekrój- lekko wilgotny, sok mięsny- przezroczysty. Z chowu polskiego. Możliwość spakowania próżniowego (VAC).</t>
  </si>
  <si>
    <t>Skrzydło z indyka – świeże, zapach i barwa typowa dla danego asortymentu, bez piór, bez oznak zepsucia, z chowu polskiego.</t>
  </si>
  <si>
    <t>Szynka Swojska- min 110g mięsa na 100g produktu, smak i zapach charakterystyczny dla danego asortymentu, aromatyczny, wyczuwalny smak i zapach użytych przypraw, niedopuszczalny jest smak i zapach świadczący o nieświeżości lub inny obcy, konsystencja: surowce równomiernie rozłożone, barwa: charakterystyczna dla danego asortymentu.</t>
  </si>
  <si>
    <t>Szynka konserwowa – min. 80 % mięsa wieprzowego w składzie, smak i zapach charakterystyczny dla danego asortymentu, aromatyczny, wyczuwalny smak i zapach użytych przypraw, niedopuszczalny jest smak i zapach świadczący o nieświeżości lub inny obcy, konsystencja: surowce równomiernie rozłożone, barwa: charakterystyczna dla danego asortymentu.</t>
  </si>
  <si>
    <t>Udko z kurczaka – bez piór, bez grzbietu, o wadze od 20 do 30 dag, oczyszczone, umyte i świeże, bez oznak zepsucia, o zapachu charakterystycznym dla nogi kurczaka, skóra bez przebarwień oraz bez zanieczyszczeń obcych oraz krwi. Z chowu polskiego.</t>
  </si>
  <si>
    <t>kg.</t>
  </si>
  <si>
    <t>Wołowe ekstra bez kości (pieczeń) - tkanka mięsna delikatna, drobnowłóknista, miękka i soczysta, produkt obrobiony kulinarnie, odtłuszczony, bez skór i kości, powierzchnia bez przekrwień, zacinań, barwa ciemnoróżowa, zapach swoisty, sok mięsny przezroczysty. Z chowu polskiego. Możliwość spakowania próżniowego (VAC).</t>
  </si>
  <si>
    <t>Wołowe rosołowe- antrykot, szponder. Barwa typowa dla danego asortymentu, bez obcych zapachów. Z chowu polskiego. Możliwość spakowania próżniowego (VAC).</t>
  </si>
  <si>
    <t>Żeberka świeże mięsne wieprzowe -   barwa typowa dla danego asortymentu, bez obcych zapachów, Z chowu polskiego</t>
  </si>
  <si>
    <t>Żeberka wędzone - mostki - mięso świeże, zapach i barwa typowa dla danego asortymentu. wędzone, peklowane, z dodatkiem przypraw naturalnych, soczyste, o swojski wyrazistym smaku typowym dla mięs wędzonych gorącym dymem. Z chowu polskiego.</t>
  </si>
  <si>
    <t>SUMA</t>
  </si>
  <si>
    <t>Artykuły spożywcze spełniają wymagania zgodnie z Rozporządzeniem Ministra Zdrowia z dnia 26 lipca 2016r. w sprawie grup środków spożywczych przeznaczonych do sprzedaży dzieciom i młodzieży w jednostkach systemu oświaty oraz wymagań, jakie muszą spełniać środki spożywcze stosowane w ramach żywienia zbiorowego dzieci i młodzieży w tych jednostkach. (Dz.U. 2016 poz.1154).</t>
  </si>
  <si>
    <t>……………………………………...……………………...….............................................</t>
  </si>
  <si>
    <t xml:space="preserve">(Imię i Nazwisko wykonawcy lub osoby upoważnionej do składania oświadczeń woli w imieniu Wykonawcy, stosowna pieczęć)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</si>
</sst>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9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/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70" zoomScaleNormal="70" workbookViewId="0">
      <selection activeCell="D24" sqref="D24"/>
    </sheetView>
  </sheetViews>
  <sheetFormatPr defaultRowHeight="15" x14ac:dyDescent="0.25"/>
  <cols>
    <col min="1" max="1" width="4.28515625" bestFit="1" customWidth="1"/>
    <col min="2" max="2" width="79.140625" customWidth="1"/>
    <col min="3" max="3" width="4.42578125" bestFit="1" customWidth="1"/>
    <col min="4" max="6" width="14.42578125" customWidth="1"/>
    <col min="7" max="7" width="12.7109375" bestFit="1" customWidth="1"/>
    <col min="8" max="8" width="16.5703125" customWidth="1"/>
    <col min="9" max="9" width="17.28515625" customWidth="1"/>
  </cols>
  <sheetData>
    <row r="1" spans="1:9" ht="22.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ht="73.5" customHeight="1" x14ac:dyDescent="0.25">
      <c r="A3" s="1"/>
      <c r="B3" s="2" t="s">
        <v>2</v>
      </c>
      <c r="C3" s="1"/>
      <c r="D3" s="1"/>
      <c r="E3" s="1"/>
      <c r="F3" s="1"/>
      <c r="G3" s="1"/>
      <c r="H3" s="1"/>
      <c r="I3" s="1"/>
    </row>
    <row r="4" spans="1:9" ht="27" customHeight="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</row>
    <row r="5" spans="1:9" ht="63" x14ac:dyDescent="0.25">
      <c r="A5" s="3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94.5" x14ac:dyDescent="0.25">
      <c r="A6" s="5">
        <v>1</v>
      </c>
      <c r="B6" s="6" t="s">
        <v>13</v>
      </c>
      <c r="C6" s="5" t="s">
        <v>14</v>
      </c>
      <c r="D6" s="7">
        <v>100</v>
      </c>
      <c r="E6" s="8">
        <v>0</v>
      </c>
      <c r="F6" s="9">
        <v>0</v>
      </c>
      <c r="G6" s="10">
        <f>E6+E6*F6</f>
        <v>0</v>
      </c>
      <c r="H6" s="10">
        <f>D6*E6</f>
        <v>0</v>
      </c>
      <c r="I6" s="10">
        <f>D6*G6</f>
        <v>0</v>
      </c>
    </row>
    <row r="7" spans="1:9" ht="94.5" x14ac:dyDescent="0.25">
      <c r="A7" s="5">
        <v>2</v>
      </c>
      <c r="B7" s="6" t="s">
        <v>15</v>
      </c>
      <c r="C7" s="5" t="s">
        <v>14</v>
      </c>
      <c r="D7" s="7">
        <v>460</v>
      </c>
      <c r="E7" s="8">
        <v>0</v>
      </c>
      <c r="F7" s="9">
        <v>0</v>
      </c>
      <c r="G7" s="10">
        <f t="shared" ref="G7:G27" si="0">E7+E7*F7</f>
        <v>0</v>
      </c>
      <c r="H7" s="10">
        <f t="shared" ref="H7:H27" si="1">D7*E7</f>
        <v>0</v>
      </c>
      <c r="I7" s="10">
        <f t="shared" ref="I7:I27" si="2">D7*G7</f>
        <v>0</v>
      </c>
    </row>
    <row r="8" spans="1:9" ht="63" x14ac:dyDescent="0.25">
      <c r="A8" s="5">
        <v>3</v>
      </c>
      <c r="B8" s="6" t="s">
        <v>16</v>
      </c>
      <c r="C8" s="5" t="s">
        <v>14</v>
      </c>
      <c r="D8" s="7">
        <v>400</v>
      </c>
      <c r="E8" s="8">
        <v>0</v>
      </c>
      <c r="F8" s="9">
        <v>0</v>
      </c>
      <c r="G8" s="10">
        <v>0</v>
      </c>
      <c r="H8" s="10">
        <v>0</v>
      </c>
      <c r="I8" s="10">
        <v>0</v>
      </c>
    </row>
    <row r="9" spans="1:9" ht="63" x14ac:dyDescent="0.25">
      <c r="A9" s="5">
        <v>4</v>
      </c>
      <c r="B9" s="6" t="s">
        <v>17</v>
      </c>
      <c r="C9" s="5" t="s">
        <v>14</v>
      </c>
      <c r="D9" s="7">
        <v>10</v>
      </c>
      <c r="E9" s="8">
        <v>0</v>
      </c>
      <c r="F9" s="9">
        <v>0</v>
      </c>
      <c r="G9" s="10">
        <v>0</v>
      </c>
      <c r="H9" s="10">
        <v>0</v>
      </c>
      <c r="I9" s="10">
        <v>0</v>
      </c>
    </row>
    <row r="10" spans="1:9" ht="126" x14ac:dyDescent="0.25">
      <c r="A10" s="5">
        <v>5</v>
      </c>
      <c r="B10" s="6" t="s">
        <v>18</v>
      </c>
      <c r="C10" s="5" t="s">
        <v>14</v>
      </c>
      <c r="D10" s="7">
        <v>195</v>
      </c>
      <c r="E10" s="8">
        <v>0</v>
      </c>
      <c r="F10" s="9">
        <v>0</v>
      </c>
      <c r="G10" s="10">
        <f t="shared" si="0"/>
        <v>0</v>
      </c>
      <c r="H10" s="10">
        <f t="shared" si="1"/>
        <v>0</v>
      </c>
      <c r="I10" s="10">
        <f t="shared" si="2"/>
        <v>0</v>
      </c>
    </row>
    <row r="11" spans="1:9" ht="110.25" x14ac:dyDescent="0.25">
      <c r="A11" s="5">
        <v>6</v>
      </c>
      <c r="B11" s="6" t="s">
        <v>19</v>
      </c>
      <c r="C11" s="5" t="s">
        <v>14</v>
      </c>
      <c r="D11" s="7">
        <v>47</v>
      </c>
      <c r="E11" s="8">
        <v>0</v>
      </c>
      <c r="F11" s="9">
        <v>0</v>
      </c>
      <c r="G11" s="10">
        <f t="shared" si="0"/>
        <v>0</v>
      </c>
      <c r="H11" s="10">
        <f t="shared" si="1"/>
        <v>0</v>
      </c>
      <c r="I11" s="10">
        <f t="shared" si="2"/>
        <v>0</v>
      </c>
    </row>
    <row r="12" spans="1:9" ht="110.25" x14ac:dyDescent="0.25">
      <c r="A12" s="5">
        <v>7</v>
      </c>
      <c r="B12" s="6" t="s">
        <v>20</v>
      </c>
      <c r="C12" s="5" t="s">
        <v>14</v>
      </c>
      <c r="D12" s="7">
        <v>5</v>
      </c>
      <c r="E12" s="8">
        <v>0</v>
      </c>
      <c r="F12" s="9">
        <v>0</v>
      </c>
      <c r="G12" s="10">
        <f t="shared" si="0"/>
        <v>0</v>
      </c>
      <c r="H12" s="10">
        <f t="shared" si="1"/>
        <v>0</v>
      </c>
      <c r="I12" s="10">
        <f t="shared" si="2"/>
        <v>0</v>
      </c>
    </row>
    <row r="13" spans="1:9" ht="110.25" x14ac:dyDescent="0.25">
      <c r="A13" s="5">
        <v>8</v>
      </c>
      <c r="B13" s="6" t="s">
        <v>21</v>
      </c>
      <c r="C13" s="5" t="s">
        <v>14</v>
      </c>
      <c r="D13" s="7">
        <v>114</v>
      </c>
      <c r="E13" s="8">
        <v>0</v>
      </c>
      <c r="F13" s="9">
        <v>0</v>
      </c>
      <c r="G13" s="10">
        <f t="shared" si="0"/>
        <v>0</v>
      </c>
      <c r="H13" s="10">
        <f t="shared" si="1"/>
        <v>0</v>
      </c>
      <c r="I13" s="10">
        <f t="shared" si="2"/>
        <v>0</v>
      </c>
    </row>
    <row r="14" spans="1:9" ht="47.25" x14ac:dyDescent="0.25">
      <c r="A14" s="5">
        <v>9</v>
      </c>
      <c r="B14" s="6" t="s">
        <v>22</v>
      </c>
      <c r="C14" s="5" t="s">
        <v>14</v>
      </c>
      <c r="D14" s="7">
        <v>240</v>
      </c>
      <c r="E14" s="8">
        <v>0</v>
      </c>
      <c r="F14" s="9">
        <v>0</v>
      </c>
      <c r="G14" s="10">
        <f t="shared" si="0"/>
        <v>0</v>
      </c>
      <c r="H14" s="10">
        <f t="shared" si="1"/>
        <v>0</v>
      </c>
      <c r="I14" s="10">
        <f t="shared" si="2"/>
        <v>0</v>
      </c>
    </row>
    <row r="15" spans="1:9" ht="63" x14ac:dyDescent="0.25">
      <c r="A15" s="5">
        <v>10</v>
      </c>
      <c r="B15" s="6" t="s">
        <v>23</v>
      </c>
      <c r="C15" s="5" t="s">
        <v>14</v>
      </c>
      <c r="D15" s="7">
        <v>33</v>
      </c>
      <c r="E15" s="8">
        <v>0</v>
      </c>
      <c r="F15" s="9">
        <v>0</v>
      </c>
      <c r="G15" s="10">
        <f t="shared" si="0"/>
        <v>0</v>
      </c>
      <c r="H15" s="10">
        <f t="shared" si="1"/>
        <v>0</v>
      </c>
      <c r="I15" s="10">
        <f t="shared" si="2"/>
        <v>0</v>
      </c>
    </row>
    <row r="16" spans="1:9" ht="78.75" x14ac:dyDescent="0.25">
      <c r="A16" s="5">
        <v>11</v>
      </c>
      <c r="B16" s="6" t="s">
        <v>24</v>
      </c>
      <c r="C16" s="5" t="s">
        <v>14</v>
      </c>
      <c r="D16" s="7">
        <v>78</v>
      </c>
      <c r="E16" s="8">
        <v>0</v>
      </c>
      <c r="F16" s="9">
        <v>0</v>
      </c>
      <c r="G16" s="10">
        <f t="shared" si="0"/>
        <v>0</v>
      </c>
      <c r="H16" s="10">
        <f t="shared" si="1"/>
        <v>0</v>
      </c>
      <c r="I16" s="10">
        <f t="shared" si="2"/>
        <v>0</v>
      </c>
    </row>
    <row r="17" spans="1:9" ht="47.25" x14ac:dyDescent="0.25">
      <c r="A17" s="5">
        <v>12</v>
      </c>
      <c r="B17" s="6" t="s">
        <v>25</v>
      </c>
      <c r="C17" s="5" t="s">
        <v>14</v>
      </c>
      <c r="D17" s="7">
        <v>10</v>
      </c>
      <c r="E17" s="8">
        <v>0</v>
      </c>
      <c r="F17" s="9">
        <v>0</v>
      </c>
      <c r="G17" s="10">
        <f t="shared" si="0"/>
        <v>0</v>
      </c>
      <c r="H17" s="10">
        <f t="shared" si="1"/>
        <v>0</v>
      </c>
      <c r="I17" s="10">
        <f t="shared" si="2"/>
        <v>0</v>
      </c>
    </row>
    <row r="18" spans="1:9" ht="94.5" x14ac:dyDescent="0.25">
      <c r="A18" s="5">
        <v>13</v>
      </c>
      <c r="B18" s="6" t="s">
        <v>26</v>
      </c>
      <c r="C18" s="5" t="s">
        <v>14</v>
      </c>
      <c r="D18" s="7">
        <v>325</v>
      </c>
      <c r="E18" s="8">
        <v>0</v>
      </c>
      <c r="F18" s="9">
        <v>0</v>
      </c>
      <c r="G18" s="10">
        <f t="shared" si="0"/>
        <v>0</v>
      </c>
      <c r="H18" s="10">
        <f t="shared" si="1"/>
        <v>0</v>
      </c>
      <c r="I18" s="10">
        <f t="shared" si="2"/>
        <v>0</v>
      </c>
    </row>
    <row r="19" spans="1:9" ht="126" x14ac:dyDescent="0.25">
      <c r="A19" s="5">
        <v>14</v>
      </c>
      <c r="B19" s="6" t="s">
        <v>27</v>
      </c>
      <c r="C19" s="5" t="s">
        <v>14</v>
      </c>
      <c r="D19" s="7">
        <v>340</v>
      </c>
      <c r="E19" s="8">
        <v>0</v>
      </c>
      <c r="F19" s="9">
        <v>0</v>
      </c>
      <c r="G19" s="10">
        <f t="shared" si="0"/>
        <v>0</v>
      </c>
      <c r="H19" s="10">
        <f t="shared" si="1"/>
        <v>0</v>
      </c>
      <c r="I19" s="10">
        <f t="shared" si="2"/>
        <v>0</v>
      </c>
    </row>
    <row r="20" spans="1:9" ht="31.5" x14ac:dyDescent="0.25">
      <c r="A20" s="5">
        <v>15</v>
      </c>
      <c r="B20" s="6" t="s">
        <v>28</v>
      </c>
      <c r="C20" s="5" t="s">
        <v>14</v>
      </c>
      <c r="D20" s="7">
        <v>115</v>
      </c>
      <c r="E20" s="8">
        <v>0</v>
      </c>
      <c r="F20" s="9">
        <v>0</v>
      </c>
      <c r="G20" s="10">
        <f t="shared" si="0"/>
        <v>0</v>
      </c>
      <c r="H20" s="10">
        <f t="shared" si="1"/>
        <v>0</v>
      </c>
      <c r="I20" s="10">
        <f t="shared" si="2"/>
        <v>0</v>
      </c>
    </row>
    <row r="21" spans="1:9" ht="78.75" x14ac:dyDescent="0.25">
      <c r="A21" s="5">
        <v>16</v>
      </c>
      <c r="B21" s="6" t="s">
        <v>29</v>
      </c>
      <c r="C21" s="5" t="s">
        <v>14</v>
      </c>
      <c r="D21" s="7">
        <v>30</v>
      </c>
      <c r="E21" s="8">
        <v>0</v>
      </c>
      <c r="F21" s="9">
        <v>0</v>
      </c>
      <c r="G21" s="10">
        <f t="shared" si="0"/>
        <v>0</v>
      </c>
      <c r="H21" s="10">
        <f t="shared" si="1"/>
        <v>0</v>
      </c>
      <c r="I21" s="10">
        <f t="shared" si="2"/>
        <v>0</v>
      </c>
    </row>
    <row r="22" spans="1:9" ht="78.75" x14ac:dyDescent="0.25">
      <c r="A22" s="5">
        <v>17</v>
      </c>
      <c r="B22" s="6" t="s">
        <v>30</v>
      </c>
      <c r="C22" s="5" t="s">
        <v>14</v>
      </c>
      <c r="D22" s="7">
        <v>30</v>
      </c>
      <c r="E22" s="8">
        <v>0</v>
      </c>
      <c r="F22" s="9">
        <v>0</v>
      </c>
      <c r="G22" s="10">
        <f t="shared" si="0"/>
        <v>0</v>
      </c>
      <c r="H22" s="10">
        <f t="shared" si="1"/>
        <v>0</v>
      </c>
      <c r="I22" s="10">
        <f t="shared" si="2"/>
        <v>0</v>
      </c>
    </row>
    <row r="23" spans="1:9" ht="63" x14ac:dyDescent="0.25">
      <c r="A23" s="5">
        <v>18</v>
      </c>
      <c r="B23" s="6" t="s">
        <v>31</v>
      </c>
      <c r="C23" s="5" t="s">
        <v>32</v>
      </c>
      <c r="D23" s="7">
        <v>530</v>
      </c>
      <c r="E23" s="8">
        <v>0</v>
      </c>
      <c r="F23" s="9">
        <v>0</v>
      </c>
      <c r="G23" s="10">
        <f t="shared" si="0"/>
        <v>0</v>
      </c>
      <c r="H23" s="10">
        <f t="shared" si="1"/>
        <v>0</v>
      </c>
      <c r="I23" s="10">
        <f t="shared" si="2"/>
        <v>0</v>
      </c>
    </row>
    <row r="24" spans="1:9" ht="78.75" x14ac:dyDescent="0.25">
      <c r="A24" s="5">
        <v>19</v>
      </c>
      <c r="B24" s="6" t="s">
        <v>33</v>
      </c>
      <c r="C24" s="5" t="s">
        <v>14</v>
      </c>
      <c r="D24" s="7">
        <v>70</v>
      </c>
      <c r="E24" s="8">
        <v>0</v>
      </c>
      <c r="F24" s="9">
        <v>0</v>
      </c>
      <c r="G24" s="10">
        <f t="shared" si="0"/>
        <v>0</v>
      </c>
      <c r="H24" s="10">
        <f t="shared" si="1"/>
        <v>0</v>
      </c>
      <c r="I24" s="10">
        <f t="shared" si="2"/>
        <v>0</v>
      </c>
    </row>
    <row r="25" spans="1:9" ht="47.25" x14ac:dyDescent="0.25">
      <c r="A25" s="5">
        <v>20</v>
      </c>
      <c r="B25" s="6" t="s">
        <v>34</v>
      </c>
      <c r="C25" s="5" t="s">
        <v>14</v>
      </c>
      <c r="D25" s="7">
        <v>27</v>
      </c>
      <c r="E25" s="8">
        <v>0</v>
      </c>
      <c r="F25" s="9">
        <v>0</v>
      </c>
      <c r="G25" s="10">
        <f t="shared" si="0"/>
        <v>0</v>
      </c>
      <c r="H25" s="10">
        <f t="shared" si="1"/>
        <v>0</v>
      </c>
      <c r="I25" s="10">
        <f t="shared" si="2"/>
        <v>0</v>
      </c>
    </row>
    <row r="26" spans="1:9" ht="31.5" x14ac:dyDescent="0.25">
      <c r="A26" s="5">
        <v>21</v>
      </c>
      <c r="B26" s="6" t="s">
        <v>35</v>
      </c>
      <c r="C26" s="5" t="s">
        <v>14</v>
      </c>
      <c r="D26" s="7">
        <v>30</v>
      </c>
      <c r="E26" s="8">
        <v>0</v>
      </c>
      <c r="F26" s="9">
        <v>0</v>
      </c>
      <c r="G26" s="10">
        <f t="shared" si="0"/>
        <v>0</v>
      </c>
      <c r="H26" s="10">
        <f t="shared" si="1"/>
        <v>0</v>
      </c>
      <c r="I26" s="10">
        <f t="shared" si="2"/>
        <v>0</v>
      </c>
    </row>
    <row r="27" spans="1:9" ht="63" x14ac:dyDescent="0.25">
      <c r="A27" s="5">
        <v>22</v>
      </c>
      <c r="B27" s="6" t="s">
        <v>36</v>
      </c>
      <c r="C27" s="5" t="s">
        <v>14</v>
      </c>
      <c r="D27" s="7">
        <v>80</v>
      </c>
      <c r="E27" s="8">
        <v>0</v>
      </c>
      <c r="F27" s="9">
        <v>0</v>
      </c>
      <c r="G27" s="10">
        <f t="shared" si="0"/>
        <v>0</v>
      </c>
      <c r="H27" s="10">
        <f t="shared" si="1"/>
        <v>0</v>
      </c>
      <c r="I27" s="10">
        <f t="shared" si="2"/>
        <v>0</v>
      </c>
    </row>
    <row r="28" spans="1:9" ht="15.75" x14ac:dyDescent="0.25">
      <c r="A28" s="19"/>
      <c r="B28" s="19"/>
      <c r="C28" s="19"/>
      <c r="D28" s="19"/>
      <c r="E28" s="19"/>
      <c r="F28" s="19"/>
      <c r="G28" s="11" t="s">
        <v>37</v>
      </c>
      <c r="H28" s="10">
        <f>SUM(H6:H27)</f>
        <v>0</v>
      </c>
      <c r="I28" s="10">
        <f>SUM(I6:I27)</f>
        <v>0</v>
      </c>
    </row>
    <row r="30" spans="1:9" s="12" customFormat="1" ht="90.75" customHeight="1" x14ac:dyDescent="0.25">
      <c r="A30" s="20" t="s">
        <v>38</v>
      </c>
      <c r="B30" s="20"/>
      <c r="C30" s="20"/>
      <c r="D30" s="20"/>
      <c r="E30" s="20"/>
      <c r="F30" s="20"/>
      <c r="G30" s="20"/>
      <c r="H30" s="20"/>
      <c r="I30" s="20"/>
    </row>
    <row r="31" spans="1:9" ht="35.25" customHeight="1" x14ac:dyDescent="0.35">
      <c r="A31" s="14"/>
      <c r="B31" s="14"/>
      <c r="C31" s="14"/>
      <c r="D31" s="14"/>
      <c r="E31" s="14"/>
      <c r="F31" s="14"/>
      <c r="G31" s="15" t="s">
        <v>39</v>
      </c>
      <c r="H31" s="15"/>
      <c r="I31" s="15"/>
    </row>
    <row r="32" spans="1:9" ht="36.75" customHeight="1" x14ac:dyDescent="0.25">
      <c r="A32" s="14"/>
      <c r="B32" s="14"/>
      <c r="C32" s="14"/>
      <c r="D32" s="14"/>
      <c r="E32" s="14"/>
      <c r="F32" s="14"/>
      <c r="G32" s="16" t="s">
        <v>40</v>
      </c>
      <c r="H32" s="16"/>
      <c r="I32" s="16"/>
    </row>
    <row r="33" spans="1:9" ht="20.25" customHeight="1" x14ac:dyDescent="0.25">
      <c r="A33" s="14"/>
      <c r="B33" s="14"/>
      <c r="C33" s="14"/>
      <c r="D33" s="14"/>
      <c r="E33" s="14"/>
      <c r="F33" s="14"/>
      <c r="G33" s="13"/>
      <c r="H33" s="13"/>
      <c r="I33" s="13"/>
    </row>
  </sheetData>
  <mergeCells count="8">
    <mergeCell ref="A31:F33"/>
    <mergeCell ref="G31:I31"/>
    <mergeCell ref="G32:I32"/>
    <mergeCell ref="A1:I1"/>
    <mergeCell ref="A2:I2"/>
    <mergeCell ref="A4:I4"/>
    <mergeCell ref="A28:F28"/>
    <mergeCell ref="A30:I30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mięso i wędliny (1)</vt:lpstr>
      <vt:lpstr>'mięso i wędliny (1)'!Obszar_wydruku</vt:lpstr>
      <vt:lpstr>'mięso i wędliny (1)'!Tytuły_wydruku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2023-11-30T06:57:09Z</dcterms:created>
  <dcterms:modified xsi:type="dcterms:W3CDTF">2023-12-01T09:02:19Z</dcterms:modified>
</cp:coreProperties>
</file>